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480" yWindow="60" windowWidth="14115" windowHeight="7710" activeTab="1"/>
  </bookViews>
  <sheets>
    <sheet name="Antwortbericht 1" sheetId="4" r:id="rId1"/>
    <sheet name="Tabelle1" sheetId="1" r:id="rId2"/>
    <sheet name="Tabelle2" sheetId="2" r:id="rId3"/>
    <sheet name="Tabelle3" sheetId="3" r:id="rId4"/>
  </sheets>
  <definedNames>
    <definedName name="solver_adj" localSheetId="1" hidden="1">Tabelle1!$C$7</definedName>
    <definedName name="solver_cvg" localSheetId="1" hidden="1">0.0001</definedName>
    <definedName name="solver_drv" localSheetId="1" hidden="1">2</definedName>
    <definedName name="solver_est" localSheetId="1" hidden="1">2</definedName>
    <definedName name="solver_itr" localSheetId="1" hidden="1">10000</definedName>
    <definedName name="solver_lhs1" localSheetId="1" hidden="1">Tabelle1!$C$7</definedName>
    <definedName name="solver_lhs2" localSheetId="1" hidden="1">Tabelle1!$C$7</definedName>
    <definedName name="solver_lhs3" localSheetId="1" hidden="1">Tabelle1!$C$7</definedName>
    <definedName name="solver_lin" localSheetId="1" hidden="1">2</definedName>
    <definedName name="solver_neg" localSheetId="1" hidden="1">1</definedName>
    <definedName name="solver_num" localSheetId="1" hidden="1">2</definedName>
    <definedName name="solver_nwt" localSheetId="1" hidden="1">2</definedName>
    <definedName name="solver_opt" localSheetId="1" hidden="1">Tabelle1!$C$8</definedName>
    <definedName name="solver_pre" localSheetId="1" hidden="1">0.0001</definedName>
    <definedName name="solver_rel1" localSheetId="1" hidden="1">4</definedName>
    <definedName name="solver_rel2" localSheetId="1" hidden="1">1</definedName>
    <definedName name="solver_rel3" localSheetId="1" hidden="1">3</definedName>
    <definedName name="solver_rhs1" localSheetId="1" hidden="1">Ganzzahlig</definedName>
    <definedName name="solver_rhs2" localSheetId="1" hidden="1">Tabelle1!$C$22</definedName>
    <definedName name="solver_rhs3" localSheetId="1" hidden="1">39815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0.000001</definedName>
    <definedName name="solver_typ" localSheetId="1" hidden="1">1</definedName>
    <definedName name="solver_val" localSheetId="1" hidden="1">0</definedName>
  </definedNames>
  <calcPr calcId="125725"/>
</workbook>
</file>

<file path=xl/calcChain.xml><?xml version="1.0" encoding="utf-8"?>
<calcChain xmlns="http://schemas.openxmlformats.org/spreadsheetml/2006/main">
  <c r="C8" i="1"/>
  <c r="C14"/>
  <c r="C15"/>
  <c r="C16"/>
  <c r="C17"/>
  <c r="C18"/>
  <c r="C19"/>
  <c r="C20"/>
  <c r="C21"/>
  <c r="C22"/>
  <c r="C13"/>
</calcChain>
</file>

<file path=xl/sharedStrings.xml><?xml version="1.0" encoding="utf-8"?>
<sst xmlns="http://schemas.openxmlformats.org/spreadsheetml/2006/main" count="40" uniqueCount="30">
  <si>
    <t>Zielvariable:</t>
  </si>
  <si>
    <t>Entscheidungsvariable:</t>
  </si>
  <si>
    <t>Microsoft Excel 12.0 Antwortbericht</t>
  </si>
  <si>
    <t>Tabelle: [Mappe1]Tabelle1</t>
  </si>
  <si>
    <t>Bericht erstellt am: 04.04.2011 17:15:24</t>
  </si>
  <si>
    <t>Zielzelle (Max)</t>
  </si>
  <si>
    <t>Zelle</t>
  </si>
  <si>
    <t>Name</t>
  </si>
  <si>
    <t>Ausgangswert</t>
  </si>
  <si>
    <t>Lösungswert</t>
  </si>
  <si>
    <t>Veränderbare Zellen</t>
  </si>
  <si>
    <t>Nebenbedingungen</t>
  </si>
  <si>
    <t>Zellwert</t>
  </si>
  <si>
    <t>Formel</t>
  </si>
  <si>
    <t>Status</t>
  </si>
  <si>
    <t>Differenz</t>
  </si>
  <si>
    <t>$E$3</t>
  </si>
  <si>
    <t>$E$2</t>
  </si>
  <si>
    <t>$E$2&gt;=$A$4</t>
  </si>
  <si>
    <t>Einschränkend</t>
  </si>
  <si>
    <t>$E$2&lt;=$A$13</t>
  </si>
  <si>
    <t>Nicht einschränkend</t>
  </si>
  <si>
    <t>Data:</t>
  </si>
  <si>
    <t>date</t>
  </si>
  <si>
    <t>price</t>
  </si>
  <si>
    <t>date as int</t>
  </si>
  <si>
    <t>Problem:</t>
  </si>
  <si>
    <t>Decision var.:</t>
  </si>
  <si>
    <t>Target var.:</t>
  </si>
  <si>
    <t>"Find the date with the maximal price"</t>
  </si>
</sst>
</file>

<file path=xl/styles.xml><?xml version="1.0" encoding="utf-8"?>
<styleSheet xmlns="http://schemas.openxmlformats.org/spreadsheetml/2006/main">
  <numFmts count="1">
    <numFmt numFmtId="166" formatCode="mmm\ dd\,\ yyyy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0" borderId="0" xfId="0" applyFont="1"/>
    <xf numFmtId="0" fontId="0" fillId="0" borderId="2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" xfId="0" applyNumberFormat="1" applyFill="1" applyBorder="1" applyAlignment="1"/>
    <xf numFmtId="0" fontId="0" fillId="0" borderId="3" xfId="0" applyNumberFormat="1" applyFill="1" applyBorder="1" applyAlignment="1"/>
    <xf numFmtId="166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Tabelle4"/>
  <dimension ref="A1:G19"/>
  <sheetViews>
    <sheetView showGridLines="0" workbookViewId="0"/>
  </sheetViews>
  <sheetFormatPr baseColWidth="10" defaultRowHeight="15"/>
  <cols>
    <col min="1" max="1" width="2.28515625" customWidth="1"/>
    <col min="2" max="2" width="5.42578125" customWidth="1"/>
    <col min="3" max="3" width="21.7109375" bestFit="1" customWidth="1"/>
    <col min="4" max="4" width="13.42578125" bestFit="1" customWidth="1"/>
    <col min="5" max="5" width="12.28515625" bestFit="1" customWidth="1"/>
    <col min="6" max="6" width="19.28515625" bestFit="1" customWidth="1"/>
    <col min="7" max="7" width="9.28515625" customWidth="1"/>
  </cols>
  <sheetData>
    <row r="1" spans="1:5">
      <c r="A1" s="3" t="s">
        <v>2</v>
      </c>
    </row>
    <row r="2" spans="1:5">
      <c r="A2" s="3" t="s">
        <v>3</v>
      </c>
    </row>
    <row r="3" spans="1:5">
      <c r="A3" s="3" t="s">
        <v>4</v>
      </c>
    </row>
    <row r="6" spans="1:5" ht="15.75" thickBot="1">
      <c r="A6" t="s">
        <v>5</v>
      </c>
    </row>
    <row r="7" spans="1:5" ht="15.75" thickBot="1">
      <c r="B7" s="5" t="s">
        <v>6</v>
      </c>
      <c r="C7" s="5" t="s">
        <v>7</v>
      </c>
      <c r="D7" s="5" t="s">
        <v>8</v>
      </c>
      <c r="E7" s="5" t="s">
        <v>9</v>
      </c>
    </row>
    <row r="8" spans="1:5" ht="15.75" thickBot="1">
      <c r="B8" s="4" t="s">
        <v>16</v>
      </c>
      <c r="C8" s="4" t="s">
        <v>0</v>
      </c>
      <c r="D8" s="7">
        <v>10</v>
      </c>
      <c r="E8" s="7">
        <v>10</v>
      </c>
    </row>
    <row r="11" spans="1:5" ht="15.75" thickBot="1">
      <c r="A11" t="s">
        <v>10</v>
      </c>
    </row>
    <row r="12" spans="1:5" ht="15.75" thickBot="1">
      <c r="B12" s="5" t="s">
        <v>6</v>
      </c>
      <c r="C12" s="5" t="s">
        <v>7</v>
      </c>
      <c r="D12" s="5" t="s">
        <v>8</v>
      </c>
      <c r="E12" s="5" t="s">
        <v>9</v>
      </c>
    </row>
    <row r="13" spans="1:5" ht="15.75" thickBot="1">
      <c r="B13" s="4" t="s">
        <v>17</v>
      </c>
      <c r="C13" s="4" t="s">
        <v>1</v>
      </c>
      <c r="D13" s="7">
        <v>39814</v>
      </c>
      <c r="E13" s="7">
        <v>39814</v>
      </c>
    </row>
    <row r="16" spans="1:5" ht="15.75" thickBot="1">
      <c r="A16" t="s">
        <v>11</v>
      </c>
    </row>
    <row r="17" spans="2:7" ht="15.75" thickBot="1">
      <c r="B17" s="5" t="s">
        <v>6</v>
      </c>
      <c r="C17" s="5" t="s">
        <v>7</v>
      </c>
      <c r="D17" s="5" t="s">
        <v>12</v>
      </c>
      <c r="E17" s="5" t="s">
        <v>13</v>
      </c>
      <c r="F17" s="5" t="s">
        <v>14</v>
      </c>
      <c r="G17" s="5" t="s">
        <v>15</v>
      </c>
    </row>
    <row r="18" spans="2:7">
      <c r="B18" s="6" t="s">
        <v>17</v>
      </c>
      <c r="C18" s="6" t="s">
        <v>1</v>
      </c>
      <c r="D18" s="8">
        <v>39814</v>
      </c>
      <c r="E18" s="6" t="s">
        <v>18</v>
      </c>
      <c r="F18" s="6" t="s">
        <v>19</v>
      </c>
      <c r="G18" s="8">
        <v>0</v>
      </c>
    </row>
    <row r="19" spans="2:7" ht="15.75" thickBot="1">
      <c r="B19" s="4" t="s">
        <v>17</v>
      </c>
      <c r="C19" s="4" t="s">
        <v>1</v>
      </c>
      <c r="D19" s="7">
        <v>39814</v>
      </c>
      <c r="E19" s="4" t="s">
        <v>20</v>
      </c>
      <c r="F19" s="4" t="s">
        <v>21</v>
      </c>
      <c r="G19" s="4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1"/>
  <dimension ref="A6:D22"/>
  <sheetViews>
    <sheetView tabSelected="1" workbookViewId="0">
      <selection activeCell="F18" sqref="F18"/>
    </sheetView>
  </sheetViews>
  <sheetFormatPr baseColWidth="10" defaultRowHeight="15"/>
  <cols>
    <col min="2" max="2" width="16.5703125" customWidth="1"/>
  </cols>
  <sheetData>
    <row r="6" spans="1:4">
      <c r="A6" t="s">
        <v>26</v>
      </c>
      <c r="B6" t="s">
        <v>29</v>
      </c>
    </row>
    <row r="7" spans="1:4">
      <c r="B7" t="s">
        <v>27</v>
      </c>
      <c r="C7" s="2">
        <v>39818</v>
      </c>
    </row>
    <row r="8" spans="1:4">
      <c r="B8" t="s">
        <v>28</v>
      </c>
      <c r="C8">
        <f>VLOOKUP(ROUND(C7,0),C13:D22,2,FALSE)</f>
        <v>5</v>
      </c>
    </row>
    <row r="12" spans="1:4">
      <c r="A12" t="s">
        <v>22</v>
      </c>
      <c r="B12" t="s">
        <v>23</v>
      </c>
      <c r="C12" t="s">
        <v>25</v>
      </c>
      <c r="D12" t="s">
        <v>24</v>
      </c>
    </row>
    <row r="13" spans="1:4">
      <c r="B13" s="9">
        <v>39814</v>
      </c>
      <c r="C13" s="2">
        <f>B13</f>
        <v>39814</v>
      </c>
      <c r="D13">
        <v>10</v>
      </c>
    </row>
    <row r="14" spans="1:4">
      <c r="A14" s="1"/>
      <c r="B14" s="9">
        <v>39815</v>
      </c>
      <c r="C14" s="2">
        <f>B14</f>
        <v>39815</v>
      </c>
      <c r="D14">
        <v>8</v>
      </c>
    </row>
    <row r="15" spans="1:4">
      <c r="A15" s="1"/>
      <c r="B15" s="9">
        <v>39816</v>
      </c>
      <c r="C15" s="2">
        <f>B15</f>
        <v>39816</v>
      </c>
      <c r="D15">
        <v>7</v>
      </c>
    </row>
    <row r="16" spans="1:4">
      <c r="B16" s="9">
        <v>39817</v>
      </c>
      <c r="C16" s="2">
        <f>B16</f>
        <v>39817</v>
      </c>
      <c r="D16">
        <v>6</v>
      </c>
    </row>
    <row r="17" spans="2:4">
      <c r="B17" s="9">
        <v>39818</v>
      </c>
      <c r="C17" s="2">
        <f>B17</f>
        <v>39818</v>
      </c>
      <c r="D17">
        <v>5</v>
      </c>
    </row>
    <row r="18" spans="2:4">
      <c r="B18" s="9">
        <v>39819</v>
      </c>
      <c r="C18" s="2">
        <f>B18</f>
        <v>39819</v>
      </c>
      <c r="D18">
        <v>9</v>
      </c>
    </row>
    <row r="19" spans="2:4">
      <c r="B19" s="9">
        <v>39821</v>
      </c>
      <c r="C19" s="2">
        <f>B19</f>
        <v>39821</v>
      </c>
      <c r="D19">
        <v>8.5</v>
      </c>
    </row>
    <row r="20" spans="2:4">
      <c r="B20" s="9">
        <v>39822</v>
      </c>
      <c r="C20" s="2">
        <f>B20</f>
        <v>39822</v>
      </c>
      <c r="D20">
        <v>11</v>
      </c>
    </row>
    <row r="21" spans="2:4">
      <c r="B21" s="9">
        <v>39823</v>
      </c>
      <c r="C21" s="2">
        <f>B21</f>
        <v>39823</v>
      </c>
      <c r="D21">
        <v>12</v>
      </c>
    </row>
    <row r="22" spans="2:4">
      <c r="B22" s="9">
        <v>39826</v>
      </c>
      <c r="C22" s="2">
        <f>B22</f>
        <v>39826</v>
      </c>
      <c r="D22">
        <v>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2"/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Antwortbericht 1</vt:lpstr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2011-04-04T21:02:00Z</dcterms:created>
  <dcterms:modified xsi:type="dcterms:W3CDTF">2011-04-04T21:33:07Z</dcterms:modified>
</cp:coreProperties>
</file>